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05" windowWidth="15480" windowHeight="11430" activeTab="0"/>
  </bookViews>
  <sheets>
    <sheet name="1 priedas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<sst xmlns="http://schemas.openxmlformats.org/spreadsheetml/2006/main" count="41" uniqueCount="38">
  <si>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(parašas)</t>
  </si>
  <si>
    <t>Kasinės išlaidos</t>
  </si>
  <si>
    <t>Įsiskolinimas metų pradžioje</t>
  </si>
  <si>
    <t>debetinis</t>
  </si>
  <si>
    <t>kreditinis</t>
  </si>
  <si>
    <t>Įsiskolinimas ataskaitinio laikotarpio pabaigoje</t>
  </si>
  <si>
    <t>Sąnaudos</t>
  </si>
  <si>
    <t>Finansavimo lėšų šaltinis, programos ir priemonės pavadinimas</t>
  </si>
  <si>
    <t>Savivaldybės biudžeto asignavimai*</t>
  </si>
  <si>
    <t xml:space="preserve">Iš viso </t>
  </si>
  <si>
    <t>Asignavimų nepanaudojimo priežastys</t>
  </si>
  <si>
    <t>Patikslintas asignavimų planas</t>
  </si>
  <si>
    <t>Ataskaitinio laikotarpio asignavimų planas</t>
  </si>
  <si>
    <t>1 priedas</t>
  </si>
  <si>
    <t>Kauno miesto savivaldybės biudžeto vykdymo ir kitų šaltinių lėšų panaudojimo ataskaitų teikimo ir ataskaitų rinkinių sudarymo tvarkos aprašo</t>
  </si>
  <si>
    <t xml:space="preserve">INFORMACIJA APIE IŠLAIDŲ SĄMATOS VYKDYMĄ PAGAL PATVIRTINTAS PROGRAMAS, PRIEMONES IR FINANSAVIMO ŠALTINIUS </t>
  </si>
  <si>
    <t>Kreditinio įsiskolinimo pasikeitimas       (10 - 8)</t>
  </si>
  <si>
    <t>Ataskaitinio laikotarpio asignavimų likutis (3 - 4)</t>
  </si>
  <si>
    <t>( eurais)</t>
  </si>
  <si>
    <t>Miesto  darnaus vystymosi pragrama Nr.1</t>
  </si>
  <si>
    <t>Investicijų programa  (biudžeto l.) Nr.2</t>
  </si>
  <si>
    <t>Investicijų programa  (skolintos l.) NR.2</t>
  </si>
  <si>
    <t>Investicijų programa  (VIP) NR.2</t>
  </si>
  <si>
    <t>Viešųjų paslaugų teikimo programa Nr.3</t>
  </si>
  <si>
    <t>Savivaldybės finansuojanų įstaigų veiklos programa Nr.4</t>
  </si>
  <si>
    <t>Savadybės finanansuojamų įstaigų veiklos progr.(spec.lėšų) Nr.4s</t>
  </si>
  <si>
    <t>Savivaldybės finanansuojamų  įstaigų veiklos progr.(spec.dotacija)Nr. 4..</t>
  </si>
  <si>
    <t>Savivaldybės finansuojamų įstaigų veiklos progr.(spec.dotacija minimalios algos kėlimui) Nr.4mm</t>
  </si>
  <si>
    <t>Savivaldybės finansuojamų įst. veiklos progr.(spec.dotacija optimizavimui)Nr. 4 ...</t>
  </si>
  <si>
    <t>Valstybinių  funkcijų vykdymo progr. Nr.7</t>
  </si>
  <si>
    <t>Vyr. buhalterė</t>
  </si>
  <si>
    <t>Direktorė</t>
  </si>
  <si>
    <t>Kauno Paparčio pradinė mokykla</t>
  </si>
  <si>
    <t>Lida Keršienė</t>
  </si>
  <si>
    <t>Ona Avtamonovienė</t>
  </si>
  <si>
    <t>išnaudosime IIIketvirtį mokėsime atostoginius</t>
  </si>
  <si>
    <t>išnaudosime III ketvirtį mokėsime atostoginius</t>
  </si>
  <si>
    <t>III ketvirtį pirksime inventorių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</si>
</sst>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yyyy\-mm\-dd;@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  <font>
      <b/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0"/>
      <name val="TimesLT"/>
      <family val="0"/>
    </font>
    <font>
      <b/>
      <i/>
      <sz val="12"/>
      <name val="Times New Roman Baltic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Times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9" fillId="20" borderId="4" applyNumberFormat="0" applyAlignment="0" applyProtection="0"/>
    <xf numFmtId="0" fontId="2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3" borderId="9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20" borderId="10" applyNumberFormat="0" applyAlignment="0" applyProtection="0"/>
    <xf numFmtId="0" fontId="21" fillId="0" borderId="11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9" fillId="25" borderId="12" applyNumberFormat="0" applyFont="0" applyAlignment="0" applyProtection="0"/>
    <xf numFmtId="0" fontId="16" fillId="20" borderId="10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5" borderId="12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0" borderId="4" applyNumberFormat="0" applyAlignment="0" applyProtection="0"/>
    <xf numFmtId="0" fontId="20" fillId="0" borderId="13" applyNumberFormat="0" applyFill="0" applyAlignment="0" applyProtection="0"/>
    <xf numFmtId="0" fontId="21" fillId="0" borderId="11" applyNumberFormat="0" applyFill="0" applyAlignment="0" applyProtection="0"/>
    <xf numFmtId="0" fontId="22" fillId="21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25" fillId="0" borderId="15" xfId="0" applyFont="1" applyBorder="1" applyAlignment="1">
      <alignment vertical="top" wrapText="1"/>
    </xf>
    <xf numFmtId="0" fontId="1" fillId="0" borderId="0" xfId="87" applyFont="1">
      <alignment/>
      <protection/>
    </xf>
    <xf numFmtId="0" fontId="1" fillId="0" borderId="0" xfId="87" applyFont="1" applyAlignment="1">
      <alignment wrapText="1"/>
      <protection/>
    </xf>
    <xf numFmtId="0" fontId="9" fillId="0" borderId="0" xfId="87">
      <alignment/>
      <protection/>
    </xf>
    <xf numFmtId="0" fontId="4" fillId="0" borderId="0" xfId="77" applyAlignment="1" applyProtection="1">
      <alignment/>
      <protection/>
    </xf>
    <xf numFmtId="0" fontId="2" fillId="0" borderId="0" xfId="87" applyFont="1">
      <alignment/>
      <protection/>
    </xf>
    <xf numFmtId="0" fontId="2" fillId="0" borderId="0" xfId="87" applyFont="1" applyAlignment="1">
      <alignment wrapText="1"/>
      <protection/>
    </xf>
    <xf numFmtId="49" fontId="27" fillId="0" borderId="16" xfId="86" applyNumberFormat="1" applyFont="1" applyBorder="1" applyAlignment="1" applyProtection="1">
      <alignment vertical="top"/>
      <protection/>
    </xf>
    <xf numFmtId="0" fontId="1" fillId="0" borderId="0" xfId="87" applyFont="1" applyAlignment="1">
      <alignment horizontal="center"/>
      <protection/>
    </xf>
    <xf numFmtId="0" fontId="2" fillId="0" borderId="0" xfId="87" applyFont="1" applyAlignment="1">
      <alignment horizontal="right"/>
      <protection/>
    </xf>
    <xf numFmtId="0" fontId="9" fillId="0" borderId="0" xfId="87" applyBorder="1">
      <alignment/>
      <protection/>
    </xf>
    <xf numFmtId="0" fontId="1" fillId="0" borderId="15" xfId="87" applyFont="1" applyBorder="1" applyAlignment="1">
      <alignment vertical="top" wrapText="1"/>
      <protection/>
    </xf>
    <xf numFmtId="0" fontId="1" fillId="0" borderId="15" xfId="87" applyFont="1" applyBorder="1" applyAlignment="1">
      <alignment horizontal="center"/>
      <protection/>
    </xf>
    <xf numFmtId="0" fontId="28" fillId="7" borderId="15" xfId="87" applyFont="1" applyFill="1" applyBorder="1" applyAlignment="1">
      <alignment wrapText="1"/>
      <protection/>
    </xf>
    <xf numFmtId="172" fontId="29" fillId="7" borderId="15" xfId="87" applyNumberFormat="1" applyFont="1" applyFill="1" applyBorder="1" applyAlignment="1">
      <alignment wrapText="1"/>
      <protection/>
    </xf>
    <xf numFmtId="0" fontId="29" fillId="7" borderId="15" xfId="87" applyFont="1" applyFill="1" applyBorder="1" applyAlignment="1">
      <alignment wrapText="1"/>
      <protection/>
    </xf>
    <xf numFmtId="0" fontId="6" fillId="0" borderId="15" xfId="87" applyFont="1" applyBorder="1" applyAlignment="1">
      <alignment horizontal="left" wrapText="1"/>
      <protection/>
    </xf>
    <xf numFmtId="4" fontId="29" fillId="0" borderId="15" xfId="87" applyNumberFormat="1" applyFont="1" applyBorder="1">
      <alignment/>
      <protection/>
    </xf>
    <xf numFmtId="4" fontId="29" fillId="7" borderId="15" xfId="87" applyNumberFormat="1" applyFont="1" applyFill="1" applyBorder="1">
      <alignment/>
      <protection/>
    </xf>
    <xf numFmtId="4" fontId="29" fillId="0" borderId="15" xfId="87" applyNumberFormat="1" applyFont="1" applyBorder="1" applyAlignment="1">
      <alignment wrapText="1"/>
      <protection/>
    </xf>
    <xf numFmtId="4" fontId="29" fillId="26" borderId="15" xfId="87" applyNumberFormat="1" applyFont="1" applyFill="1" applyBorder="1">
      <alignment/>
      <protection/>
    </xf>
    <xf numFmtId="0" fontId="6" fillId="0" borderId="17" xfId="87" applyFont="1" applyBorder="1" applyAlignment="1">
      <alignment horizontal="left" wrapText="1"/>
      <protection/>
    </xf>
    <xf numFmtId="0" fontId="28" fillId="7" borderId="18" xfId="87" applyFont="1" applyFill="1" applyBorder="1">
      <alignment/>
      <protection/>
    </xf>
    <xf numFmtId="4" fontId="28" fillId="7" borderId="19" xfId="87" applyNumberFormat="1" applyFont="1" applyFill="1" applyBorder="1">
      <alignment/>
      <protection/>
    </xf>
    <xf numFmtId="0" fontId="30" fillId="0" borderId="0" xfId="87" applyFont="1">
      <alignment/>
      <protection/>
    </xf>
    <xf numFmtId="0" fontId="23" fillId="0" borderId="0" xfId="87" applyFont="1">
      <alignment/>
      <protection/>
    </xf>
    <xf numFmtId="4" fontId="31" fillId="26" borderId="0" xfId="87" applyNumberFormat="1" applyFont="1" applyFill="1">
      <alignment/>
      <protection/>
    </xf>
    <xf numFmtId="4" fontId="23" fillId="0" borderId="0" xfId="87" applyNumberFormat="1" applyFont="1">
      <alignment/>
      <protection/>
    </xf>
    <xf numFmtId="0" fontId="32" fillId="0" borderId="0" xfId="87" applyFont="1">
      <alignment/>
      <protection/>
    </xf>
    <xf numFmtId="172" fontId="0" fillId="26" borderId="0" xfId="87" applyNumberFormat="1" applyFont="1" applyFill="1">
      <alignment/>
      <protection/>
    </xf>
    <xf numFmtId="172" fontId="0" fillId="26" borderId="0" xfId="87" applyNumberFormat="1" applyFont="1" applyFill="1" applyBorder="1">
      <alignment/>
      <protection/>
    </xf>
    <xf numFmtId="0" fontId="0" fillId="0" borderId="0" xfId="87" applyFont="1" applyBorder="1">
      <alignment/>
      <protection/>
    </xf>
    <xf numFmtId="0" fontId="0" fillId="0" borderId="0" xfId="87" applyFont="1">
      <alignment/>
      <protection/>
    </xf>
    <xf numFmtId="0" fontId="35" fillId="0" borderId="0" xfId="87" applyFont="1" applyBorder="1">
      <alignment/>
      <protection/>
    </xf>
    <xf numFmtId="0" fontId="35" fillId="0" borderId="0" xfId="87" applyFont="1">
      <alignment/>
      <protection/>
    </xf>
    <xf numFmtId="172" fontId="0" fillId="26" borderId="14" xfId="87" applyNumberFormat="1" applyFont="1" applyFill="1" applyBorder="1">
      <alignment/>
      <protection/>
    </xf>
    <xf numFmtId="0" fontId="9" fillId="0" borderId="14" xfId="87" applyBorder="1">
      <alignment/>
      <protection/>
    </xf>
    <xf numFmtId="0" fontId="34" fillId="0" borderId="14" xfId="87" applyFont="1" applyBorder="1">
      <alignment/>
      <protection/>
    </xf>
    <xf numFmtId="0" fontId="33" fillId="0" borderId="14" xfId="87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36" fillId="0" borderId="0" xfId="87" applyFont="1">
      <alignment/>
      <protection/>
    </xf>
    <xf numFmtId="172" fontId="33" fillId="26" borderId="14" xfId="87" applyNumberFormat="1" applyFont="1" applyFill="1" applyBorder="1">
      <alignment/>
      <protection/>
    </xf>
    <xf numFmtId="0" fontId="36" fillId="0" borderId="14" xfId="87" applyFont="1" applyBorder="1">
      <alignment/>
      <protection/>
    </xf>
    <xf numFmtId="0" fontId="1" fillId="0" borderId="15" xfId="87" applyFont="1" applyBorder="1" applyAlignment="1">
      <alignment vertical="top" wrapText="1"/>
      <protection/>
    </xf>
    <xf numFmtId="174" fontId="2" fillId="0" borderId="0" xfId="87" applyNumberFormat="1" applyFont="1" applyBorder="1" applyAlignment="1">
      <alignment horizontal="center"/>
      <protection/>
    </xf>
    <xf numFmtId="0" fontId="1" fillId="0" borderId="17" xfId="87" applyFont="1" applyBorder="1" applyAlignment="1">
      <alignment horizontal="center" vertical="top" wrapText="1"/>
      <protection/>
    </xf>
    <xf numFmtId="0" fontId="1" fillId="0" borderId="20" xfId="87" applyFont="1" applyBorder="1" applyAlignment="1">
      <alignment horizontal="center" vertical="top" wrapText="1"/>
      <protection/>
    </xf>
    <xf numFmtId="0" fontId="1" fillId="0" borderId="0" xfId="87" applyFont="1" applyAlignment="1">
      <alignment wrapText="1"/>
      <protection/>
    </xf>
    <xf numFmtId="0" fontId="5" fillId="0" borderId="0" xfId="77" applyFont="1" applyAlignment="1" applyProtection="1">
      <alignment wrapText="1"/>
      <protection/>
    </xf>
    <xf numFmtId="0" fontId="24" fillId="0" borderId="0" xfId="87" applyFont="1" applyAlignment="1">
      <alignment horizontal="center"/>
      <protection/>
    </xf>
    <xf numFmtId="0" fontId="2" fillId="0" borderId="0" xfId="87" applyFont="1" applyAlignment="1">
      <alignment horizontal="center" wrapText="1"/>
      <protection/>
    </xf>
    <xf numFmtId="0" fontId="1" fillId="0" borderId="0" xfId="87" applyFont="1" applyAlignment="1">
      <alignment horizontal="center" wrapText="1"/>
      <protection/>
    </xf>
    <xf numFmtId="0" fontId="2" fillId="0" borderId="0" xfId="87" applyFont="1" applyAlignment="1">
      <alignment horizontal="center"/>
      <protection/>
    </xf>
    <xf numFmtId="0" fontId="1" fillId="0" borderId="17" xfId="87" applyFont="1" applyFill="1" applyBorder="1" applyAlignment="1">
      <alignment vertical="top" wrapText="1"/>
      <protection/>
    </xf>
    <xf numFmtId="0" fontId="1" fillId="0" borderId="20" xfId="87" applyFont="1" applyBorder="1" applyAlignment="1">
      <alignment vertical="top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iškinamasis tekstas" xfId="57"/>
    <cellStyle name="Antraštė 1" xfId="58"/>
    <cellStyle name="Antraštė 2" xfId="59"/>
    <cellStyle name="Antraštė 3" xfId="60"/>
    <cellStyle name="Antraštė 4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ipersaitas 2" xfId="77"/>
    <cellStyle name="Hyperlink" xfId="78"/>
    <cellStyle name="Input" xfId="79"/>
    <cellStyle name="Įprastas 2" xfId="80"/>
    <cellStyle name="Įspėjimo tekstas" xfId="81"/>
    <cellStyle name="Išvestis" xfId="82"/>
    <cellStyle name="Linked Cell" xfId="83"/>
    <cellStyle name="Neutral" xfId="84"/>
    <cellStyle name="Neutralus" xfId="85"/>
    <cellStyle name="Normal_biudz uz 2001 atskaitomybe3" xfId="86"/>
    <cellStyle name="Normal_Xl0000100" xfId="87"/>
    <cellStyle name="Note" xfId="88"/>
    <cellStyle name="Output" xfId="89"/>
    <cellStyle name="Paryškinimas 1" xfId="90"/>
    <cellStyle name="Paryškinimas 2" xfId="91"/>
    <cellStyle name="Paryškinimas 3" xfId="92"/>
    <cellStyle name="Paryškinimas 4" xfId="93"/>
    <cellStyle name="Paryškinimas 5" xfId="94"/>
    <cellStyle name="Paryškinimas 6" xfId="95"/>
    <cellStyle name="Pastaba" xfId="96"/>
    <cellStyle name="Pavadinimas" xfId="97"/>
    <cellStyle name="Percent" xfId="98"/>
    <cellStyle name="Skaičiavimas" xfId="99"/>
    <cellStyle name="Suma" xfId="100"/>
    <cellStyle name="Susietas langelis" xfId="101"/>
    <cellStyle name="Tikrinimo langelis" xfId="102"/>
    <cellStyle name="Title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kumentai.kaunas.lt/dokumentai/administratorius/isakymai/2014/bendri/priedai/a140067tvarka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1.8515625" style="5" customWidth="1"/>
    <col min="2" max="2" width="11.421875" style="5" customWidth="1"/>
    <col min="3" max="4" width="10.57421875" style="5" customWidth="1"/>
    <col min="5" max="5" width="11.57421875" style="5" customWidth="1"/>
    <col min="6" max="6" width="11.00390625" style="5" customWidth="1"/>
    <col min="7" max="7" width="9.421875" style="5" customWidth="1"/>
    <col min="8" max="8" width="10.28125" style="5" customWidth="1"/>
    <col min="9" max="9" width="9.140625" style="5" customWidth="1"/>
    <col min="10" max="10" width="10.00390625" style="5" customWidth="1"/>
    <col min="11" max="11" width="11.00390625" style="5" customWidth="1"/>
    <col min="12" max="12" width="22.7109375" style="5" customWidth="1"/>
    <col min="13" max="16384" width="9.140625" style="5" customWidth="1"/>
  </cols>
  <sheetData>
    <row r="1" spans="1:12" ht="1.5" customHeight="1">
      <c r="A1" s="3"/>
      <c r="B1" s="3"/>
      <c r="C1" s="3"/>
      <c r="D1" s="3"/>
      <c r="E1" s="3"/>
      <c r="F1" s="3"/>
      <c r="G1" s="3"/>
      <c r="H1" s="3"/>
      <c r="I1" s="49" t="s">
        <v>14</v>
      </c>
      <c r="J1" s="49"/>
      <c r="K1" s="49"/>
      <c r="L1" s="49"/>
    </row>
    <row r="2" spans="1:12" ht="15" customHeight="1" hidden="1">
      <c r="A2" s="3"/>
      <c r="B2" s="3"/>
      <c r="C2" s="3"/>
      <c r="D2" s="3"/>
      <c r="E2" s="3"/>
      <c r="F2" s="3"/>
      <c r="G2" s="3"/>
      <c r="H2" s="3"/>
      <c r="I2" s="49"/>
      <c r="J2" s="49"/>
      <c r="K2" s="49"/>
      <c r="L2" s="49"/>
    </row>
    <row r="3" spans="1:12" ht="15" customHeight="1" hidden="1">
      <c r="A3" s="3"/>
      <c r="B3" s="3"/>
      <c r="C3" s="3"/>
      <c r="D3" s="3"/>
      <c r="E3" s="3"/>
      <c r="F3" s="3"/>
      <c r="G3" s="3"/>
      <c r="H3" s="3"/>
      <c r="I3" s="49"/>
      <c r="J3" s="49"/>
      <c r="K3" s="49"/>
      <c r="L3" s="49"/>
    </row>
    <row r="4" spans="1:12" ht="15" customHeight="1" hidden="1">
      <c r="A4" s="3"/>
      <c r="B4" s="3"/>
      <c r="C4" s="3"/>
      <c r="D4" s="3"/>
      <c r="E4" s="3"/>
      <c r="F4" s="3"/>
      <c r="G4" s="3"/>
      <c r="H4" s="3"/>
      <c r="I4" s="49"/>
      <c r="J4" s="49"/>
      <c r="K4" s="49"/>
      <c r="L4" s="49"/>
    </row>
    <row r="5" spans="1:12" ht="21.75" customHeight="1">
      <c r="A5" s="3"/>
      <c r="B5" s="3"/>
      <c r="C5" s="3"/>
      <c r="D5" s="3"/>
      <c r="E5" s="3"/>
      <c r="F5" s="3"/>
      <c r="G5" s="3"/>
      <c r="H5" s="3"/>
      <c r="I5" s="49"/>
      <c r="J5" s="49"/>
      <c r="K5" s="49"/>
      <c r="L5" s="49"/>
    </row>
    <row r="6" spans="1:12" ht="15">
      <c r="A6" s="3"/>
      <c r="B6" s="6"/>
      <c r="C6" s="3"/>
      <c r="D6" s="3"/>
      <c r="E6" s="3"/>
      <c r="F6" s="3"/>
      <c r="G6" s="3"/>
      <c r="H6" s="3"/>
      <c r="I6" s="49"/>
      <c r="J6" s="49"/>
      <c r="K6" s="49"/>
      <c r="L6" s="49"/>
    </row>
    <row r="7" spans="1:12" ht="15">
      <c r="A7" s="3"/>
      <c r="B7" s="3"/>
      <c r="C7" s="3"/>
      <c r="D7" s="3"/>
      <c r="E7" s="3"/>
      <c r="F7" s="3"/>
      <c r="G7" s="3"/>
      <c r="H7" s="3"/>
      <c r="I7" s="49"/>
      <c r="J7" s="49"/>
      <c r="K7" s="49"/>
      <c r="L7" s="49"/>
    </row>
    <row r="8" spans="1:12" ht="15">
      <c r="A8" s="3"/>
      <c r="B8" s="3"/>
      <c r="C8" s="3"/>
      <c r="D8" s="3"/>
      <c r="E8" s="3"/>
      <c r="F8" s="3"/>
      <c r="G8" s="3"/>
      <c r="H8" s="3"/>
      <c r="I8" s="50" t="s">
        <v>13</v>
      </c>
      <c r="J8" s="50"/>
      <c r="K8" s="4"/>
      <c r="L8" s="4"/>
    </row>
    <row r="9" spans="1:12" ht="15" hidden="1">
      <c r="A9" s="3"/>
      <c r="B9" s="3"/>
      <c r="C9" s="3"/>
      <c r="D9" s="3"/>
      <c r="E9" s="3"/>
      <c r="F9" s="3"/>
      <c r="G9" s="3"/>
      <c r="H9" s="3"/>
      <c r="I9" s="4"/>
      <c r="J9" s="4"/>
      <c r="K9" s="4"/>
      <c r="L9" s="4"/>
    </row>
    <row r="10" spans="1:12" ht="15">
      <c r="A10" s="7"/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</row>
    <row r="11" spans="1:12" ht="15" hidden="1">
      <c r="A11" s="3"/>
      <c r="B11" s="3"/>
      <c r="C11" s="3"/>
      <c r="D11" s="3"/>
      <c r="E11" s="3"/>
      <c r="F11" s="3"/>
      <c r="G11" s="3"/>
      <c r="H11" s="3"/>
      <c r="I11" s="4"/>
      <c r="J11" s="4"/>
      <c r="K11" s="4"/>
      <c r="L11" s="4"/>
    </row>
    <row r="12" spans="1:12" ht="15.75">
      <c r="A12" s="9" t="s">
        <v>32</v>
      </c>
      <c r="B12" s="9"/>
      <c r="C12" s="9"/>
      <c r="D12" s="9"/>
      <c r="E12" s="3"/>
      <c r="F12" s="3"/>
      <c r="G12" s="3"/>
      <c r="H12" s="3"/>
      <c r="I12" s="3"/>
      <c r="J12" s="3"/>
      <c r="K12" s="3"/>
      <c r="L12" s="3"/>
    </row>
    <row r="13" spans="1:12" ht="15.75">
      <c r="A13" s="51"/>
      <c r="B13" s="51"/>
      <c r="C13" s="51"/>
      <c r="D13" s="51"/>
      <c r="E13" s="3"/>
      <c r="F13" s="3"/>
      <c r="G13" s="3"/>
      <c r="H13" s="3"/>
      <c r="I13" s="3"/>
      <c r="J13" s="3"/>
      <c r="K13" s="3"/>
      <c r="L13" s="3"/>
    </row>
    <row r="14" spans="1:12" ht="15" hidden="1">
      <c r="A14" s="52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3"/>
    </row>
    <row r="15" spans="1:12" ht="15">
      <c r="A15" s="54" t="s">
        <v>15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5" hidden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5">
      <c r="A17" s="3"/>
      <c r="B17" s="3"/>
      <c r="C17" s="3"/>
      <c r="D17" s="46">
        <v>42551</v>
      </c>
      <c r="E17" s="46"/>
      <c r="F17" s="46"/>
      <c r="G17" s="3"/>
      <c r="H17" s="3"/>
      <c r="I17" s="3"/>
      <c r="J17" s="3"/>
      <c r="K17" s="3"/>
      <c r="L17" s="3"/>
    </row>
    <row r="18" spans="1:12" ht="15" hidden="1">
      <c r="A18" s="3"/>
      <c r="B18" s="3"/>
      <c r="C18" s="3"/>
      <c r="D18" s="3"/>
      <c r="E18" s="10"/>
      <c r="F18" s="3"/>
      <c r="G18" s="3"/>
      <c r="H18" s="3"/>
      <c r="I18" s="3"/>
      <c r="J18" s="3"/>
      <c r="K18" s="3"/>
      <c r="L18" s="3"/>
    </row>
    <row r="19" spans="1:1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 t="s">
        <v>18</v>
      </c>
      <c r="L19" s="11"/>
      <c r="M19" s="12"/>
      <c r="N19" s="12"/>
      <c r="O19" s="12"/>
      <c r="P19" s="12"/>
    </row>
    <row r="20" spans="1:16" ht="54" customHeight="1">
      <c r="A20" s="45" t="s">
        <v>7</v>
      </c>
      <c r="B20" s="55" t="s">
        <v>11</v>
      </c>
      <c r="C20" s="45" t="s">
        <v>12</v>
      </c>
      <c r="D20" s="45" t="s">
        <v>1</v>
      </c>
      <c r="E20" s="45" t="s">
        <v>17</v>
      </c>
      <c r="F20" s="45" t="s">
        <v>6</v>
      </c>
      <c r="G20" s="45" t="s">
        <v>2</v>
      </c>
      <c r="H20" s="45"/>
      <c r="I20" s="45" t="s">
        <v>5</v>
      </c>
      <c r="J20" s="45"/>
      <c r="K20" s="45" t="s">
        <v>16</v>
      </c>
      <c r="L20" s="47" t="s">
        <v>10</v>
      </c>
      <c r="M20" s="12"/>
      <c r="N20" s="12"/>
      <c r="O20" s="12"/>
      <c r="P20" s="12"/>
    </row>
    <row r="21" spans="1:16" ht="37.5" customHeight="1">
      <c r="A21" s="45"/>
      <c r="B21" s="56"/>
      <c r="C21" s="45"/>
      <c r="D21" s="45"/>
      <c r="E21" s="45"/>
      <c r="F21" s="45"/>
      <c r="G21" s="13" t="s">
        <v>3</v>
      </c>
      <c r="H21" s="13" t="s">
        <v>4</v>
      </c>
      <c r="I21" s="13" t="s">
        <v>3</v>
      </c>
      <c r="J21" s="13" t="s">
        <v>4</v>
      </c>
      <c r="K21" s="45"/>
      <c r="L21" s="48"/>
      <c r="M21" s="12"/>
      <c r="N21" s="12"/>
      <c r="O21" s="12"/>
      <c r="P21" s="12"/>
    </row>
    <row r="22" spans="1:12" ht="15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  <c r="I22" s="14">
        <v>9</v>
      </c>
      <c r="J22" s="14">
        <v>10</v>
      </c>
      <c r="K22" s="14">
        <v>11</v>
      </c>
      <c r="L22" s="14">
        <v>12</v>
      </c>
    </row>
    <row r="23" spans="1:12" ht="15">
      <c r="A23" s="15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</row>
    <row r="24" spans="1:12" ht="21.75" customHeight="1">
      <c r="A24" s="18" t="s">
        <v>19</v>
      </c>
      <c r="B24" s="19"/>
      <c r="C24" s="19"/>
      <c r="D24" s="19"/>
      <c r="E24" s="20">
        <f aca="true" t="shared" si="0" ref="E24:E34">C24-D24</f>
        <v>0</v>
      </c>
      <c r="F24" s="19"/>
      <c r="G24" s="19"/>
      <c r="H24" s="19"/>
      <c r="I24" s="19"/>
      <c r="J24" s="19"/>
      <c r="K24" s="20">
        <f aca="true" t="shared" si="1" ref="K24:K34">J24-H24</f>
        <v>0</v>
      </c>
      <c r="L24" s="21"/>
    </row>
    <row r="25" spans="1:12" ht="19.5" customHeight="1">
      <c r="A25" s="18" t="s">
        <v>20</v>
      </c>
      <c r="B25" s="19"/>
      <c r="C25" s="19"/>
      <c r="D25" s="19"/>
      <c r="E25" s="20">
        <f t="shared" si="0"/>
        <v>0</v>
      </c>
      <c r="F25" s="19"/>
      <c r="G25" s="19"/>
      <c r="H25" s="19"/>
      <c r="I25" s="19"/>
      <c r="J25" s="19"/>
      <c r="K25" s="20">
        <f t="shared" si="1"/>
        <v>0</v>
      </c>
      <c r="L25" s="21"/>
    </row>
    <row r="26" spans="1:12" ht="18.75" customHeight="1">
      <c r="A26" s="18" t="s">
        <v>21</v>
      </c>
      <c r="B26" s="19"/>
      <c r="C26" s="19"/>
      <c r="D26" s="19"/>
      <c r="E26" s="20">
        <f t="shared" si="0"/>
        <v>0</v>
      </c>
      <c r="F26" s="19"/>
      <c r="G26" s="19"/>
      <c r="H26" s="19"/>
      <c r="I26" s="19"/>
      <c r="J26" s="19"/>
      <c r="K26" s="20">
        <f t="shared" si="1"/>
        <v>0</v>
      </c>
      <c r="L26" s="21"/>
    </row>
    <row r="27" spans="1:12" ht="19.5" customHeight="1">
      <c r="A27" s="18" t="s">
        <v>22</v>
      </c>
      <c r="B27" s="19"/>
      <c r="C27" s="19"/>
      <c r="D27" s="19"/>
      <c r="E27" s="20">
        <f t="shared" si="0"/>
        <v>0</v>
      </c>
      <c r="F27" s="19"/>
      <c r="G27" s="19"/>
      <c r="H27" s="19"/>
      <c r="I27" s="19"/>
      <c r="J27" s="19"/>
      <c r="K27" s="20">
        <f t="shared" si="1"/>
        <v>0</v>
      </c>
      <c r="L27" s="21"/>
    </row>
    <row r="28" spans="1:12" ht="18" customHeight="1">
      <c r="A28" s="18" t="s">
        <v>23</v>
      </c>
      <c r="B28" s="19">
        <v>700</v>
      </c>
      <c r="C28" s="19">
        <v>700</v>
      </c>
      <c r="D28" s="19">
        <v>700</v>
      </c>
      <c r="E28" s="20">
        <f t="shared" si="0"/>
        <v>0</v>
      </c>
      <c r="F28" s="19">
        <v>700</v>
      </c>
      <c r="G28" s="19"/>
      <c r="H28" s="19"/>
      <c r="I28" s="19"/>
      <c r="J28" s="19">
        <v>0</v>
      </c>
      <c r="K28" s="20">
        <f t="shared" si="1"/>
        <v>0</v>
      </c>
      <c r="L28" s="21"/>
    </row>
    <row r="29" spans="1:12" ht="24" customHeight="1">
      <c r="A29" s="18" t="s">
        <v>24</v>
      </c>
      <c r="B29" s="19">
        <v>105000</v>
      </c>
      <c r="C29" s="19">
        <v>65300</v>
      </c>
      <c r="D29" s="19">
        <v>47891.89</v>
      </c>
      <c r="E29" s="20">
        <f t="shared" si="0"/>
        <v>17408.11</v>
      </c>
      <c r="F29" s="22">
        <v>49728.34</v>
      </c>
      <c r="G29" s="19"/>
      <c r="H29" s="19">
        <v>1742.49</v>
      </c>
      <c r="I29" s="19"/>
      <c r="J29" s="19">
        <v>3578.94</v>
      </c>
      <c r="K29" s="20">
        <f t="shared" si="1"/>
        <v>1836.45</v>
      </c>
      <c r="L29" s="2" t="s">
        <v>36</v>
      </c>
    </row>
    <row r="30" spans="1:12" ht="24.75" customHeight="1">
      <c r="A30" s="18" t="s">
        <v>25</v>
      </c>
      <c r="B30" s="19">
        <v>7600</v>
      </c>
      <c r="C30" s="19">
        <v>4800</v>
      </c>
      <c r="D30" s="19">
        <v>3556.83</v>
      </c>
      <c r="E30" s="20">
        <f t="shared" si="0"/>
        <v>1243.17</v>
      </c>
      <c r="F30" s="19">
        <v>3556.83</v>
      </c>
      <c r="G30" s="19"/>
      <c r="H30" s="19">
        <v>0</v>
      </c>
      <c r="I30" s="19"/>
      <c r="J30" s="19">
        <v>0</v>
      </c>
      <c r="K30" s="20">
        <f t="shared" si="1"/>
        <v>0</v>
      </c>
      <c r="L30" s="2" t="s">
        <v>37</v>
      </c>
    </row>
    <row r="31" spans="1:12" ht="24.75" customHeight="1">
      <c r="A31" s="18" t="s">
        <v>26</v>
      </c>
      <c r="B31" s="19"/>
      <c r="C31" s="19"/>
      <c r="D31" s="19"/>
      <c r="E31" s="20">
        <f t="shared" si="0"/>
        <v>0</v>
      </c>
      <c r="F31" s="19"/>
      <c r="G31" s="19"/>
      <c r="H31" s="19"/>
      <c r="I31" s="19"/>
      <c r="J31" s="19"/>
      <c r="K31" s="20">
        <f t="shared" si="1"/>
        <v>0</v>
      </c>
      <c r="L31" s="21"/>
    </row>
    <row r="32" spans="1:12" ht="35.25" customHeight="1">
      <c r="A32" s="18" t="s">
        <v>27</v>
      </c>
      <c r="B32" s="19"/>
      <c r="C32" s="19"/>
      <c r="D32" s="19"/>
      <c r="E32" s="20">
        <f t="shared" si="0"/>
        <v>0</v>
      </c>
      <c r="F32" s="19"/>
      <c r="G32" s="19"/>
      <c r="H32" s="19"/>
      <c r="I32" s="19"/>
      <c r="J32" s="19"/>
      <c r="K32" s="20">
        <f t="shared" si="1"/>
        <v>0</v>
      </c>
      <c r="L32" s="2"/>
    </row>
    <row r="33" spans="1:12" ht="27.75" customHeight="1">
      <c r="A33" s="18" t="s">
        <v>28</v>
      </c>
      <c r="B33" s="19"/>
      <c r="C33" s="19"/>
      <c r="D33" s="19"/>
      <c r="E33" s="20">
        <f t="shared" si="0"/>
        <v>0</v>
      </c>
      <c r="F33" s="19"/>
      <c r="G33" s="19"/>
      <c r="H33" s="19"/>
      <c r="I33" s="19"/>
      <c r="J33" s="19"/>
      <c r="K33" s="20">
        <f t="shared" si="1"/>
        <v>0</v>
      </c>
      <c r="L33" s="21"/>
    </row>
    <row r="34" spans="1:12" ht="21.75" customHeight="1" thickBot="1">
      <c r="A34" s="23" t="s">
        <v>29</v>
      </c>
      <c r="B34" s="19">
        <v>276400</v>
      </c>
      <c r="C34" s="19">
        <v>182500</v>
      </c>
      <c r="D34" s="19">
        <v>159000</v>
      </c>
      <c r="E34" s="20">
        <f t="shared" si="0"/>
        <v>23500</v>
      </c>
      <c r="F34" s="19">
        <v>168712.31</v>
      </c>
      <c r="G34" s="19"/>
      <c r="H34" s="19">
        <v>290.76</v>
      </c>
      <c r="I34" s="19"/>
      <c r="J34" s="19">
        <v>10003.07</v>
      </c>
      <c r="K34" s="20">
        <f t="shared" si="1"/>
        <v>9712.31</v>
      </c>
      <c r="L34" s="2" t="s">
        <v>35</v>
      </c>
    </row>
    <row r="35" spans="1:12" s="26" customFormat="1" ht="16.5" customHeight="1" thickBot="1">
      <c r="A35" s="24" t="s">
        <v>9</v>
      </c>
      <c r="B35" s="25">
        <f aca="true" t="shared" si="2" ref="B35:K35">SUM(B24:B34)</f>
        <v>389700</v>
      </c>
      <c r="C35" s="25">
        <f t="shared" si="2"/>
        <v>253300</v>
      </c>
      <c r="D35" s="25">
        <f>SUM(D24:D34)</f>
        <v>211148.72</v>
      </c>
      <c r="E35" s="25">
        <f t="shared" si="2"/>
        <v>42151.28</v>
      </c>
      <c r="F35" s="25">
        <f t="shared" si="2"/>
        <v>222697.47999999998</v>
      </c>
      <c r="G35" s="25">
        <f t="shared" si="2"/>
        <v>0</v>
      </c>
      <c r="H35" s="25">
        <f t="shared" si="2"/>
        <v>2033.25</v>
      </c>
      <c r="I35" s="25">
        <f t="shared" si="2"/>
        <v>0</v>
      </c>
      <c r="J35" s="25">
        <f t="shared" si="2"/>
        <v>13582.01</v>
      </c>
      <c r="K35" s="25">
        <f t="shared" si="2"/>
        <v>11548.76</v>
      </c>
      <c r="L35" s="25"/>
    </row>
    <row r="36" spans="1:12" s="30" customFormat="1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9"/>
      <c r="L36" s="29"/>
    </row>
    <row r="37" spans="1:12" ht="15">
      <c r="A37" s="40" t="s">
        <v>31</v>
      </c>
      <c r="B37" s="32"/>
      <c r="C37" s="32"/>
      <c r="D37" s="1"/>
      <c r="E37" s="32"/>
      <c r="F37" s="32"/>
      <c r="G37" s="43" t="s">
        <v>33</v>
      </c>
      <c r="H37" s="37"/>
      <c r="I37" s="32"/>
      <c r="J37" s="32"/>
      <c r="K37" s="32"/>
      <c r="L37" s="31"/>
    </row>
    <row r="38" spans="1:12" ht="14.25" customHeight="1">
      <c r="A38" s="42"/>
      <c r="B38" s="33"/>
      <c r="C38" s="33"/>
      <c r="D38" s="41" t="s">
        <v>0</v>
      </c>
      <c r="E38" s="33"/>
      <c r="F38" s="33"/>
      <c r="G38" s="34"/>
      <c r="H38" s="34"/>
      <c r="I38" s="33"/>
      <c r="J38" s="33"/>
      <c r="K38" s="35"/>
      <c r="L38" s="36"/>
    </row>
    <row r="39" spans="1:11" ht="15">
      <c r="A39" s="39" t="s">
        <v>30</v>
      </c>
      <c r="B39" s="12"/>
      <c r="C39" s="12"/>
      <c r="D39" s="1"/>
      <c r="E39" s="12"/>
      <c r="F39" s="12"/>
      <c r="G39" s="44" t="s">
        <v>34</v>
      </c>
      <c r="H39" s="38"/>
      <c r="I39" s="12"/>
      <c r="J39" s="12"/>
      <c r="K39" s="12"/>
    </row>
    <row r="40" spans="2:11" ht="15">
      <c r="B40" s="12"/>
      <c r="C40" s="12"/>
      <c r="D40" s="41" t="s">
        <v>0</v>
      </c>
      <c r="E40" s="12"/>
      <c r="F40" s="12"/>
      <c r="I40" s="12"/>
      <c r="J40" s="12"/>
      <c r="K40" s="12"/>
    </row>
    <row r="41" spans="4:11" ht="15">
      <c r="D41"/>
      <c r="I41" s="12"/>
      <c r="J41" s="12"/>
      <c r="K41" s="12"/>
    </row>
  </sheetData>
  <sheetProtection/>
  <mergeCells count="17">
    <mergeCell ref="A20:A21"/>
    <mergeCell ref="G20:H20"/>
    <mergeCell ref="I20:J20"/>
    <mergeCell ref="C20:C21"/>
    <mergeCell ref="D20:D21"/>
    <mergeCell ref="E20:E21"/>
    <mergeCell ref="F20:F21"/>
    <mergeCell ref="K20:K21"/>
    <mergeCell ref="D17:F17"/>
    <mergeCell ref="L20:L21"/>
    <mergeCell ref="I1:L7"/>
    <mergeCell ref="I8:J8"/>
    <mergeCell ref="A13:D13"/>
    <mergeCell ref="A14:K14"/>
    <mergeCell ref="A15:L15"/>
    <mergeCell ref="A16:L16"/>
    <mergeCell ref="B20:B21"/>
  </mergeCells>
  <hyperlinks>
    <hyperlink ref="I8:J8" r:id="rId1" display="1 priedas"/>
  </hyperlinks>
  <printOptions/>
  <pageMargins left="0.7" right="0.7" top="0.75" bottom="0.75" header="0.3" footer="0.3"/>
  <pageSetup fitToHeight="1" fitToWidth="1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(Informacijos apie išlaidų sąmatos vykdymą pagal patvirtintas programas, priemones ir finansavimo šaltinius forma)</dc:subject>
  <dc:creator>Rita Pucilauskienė</dc:creator>
  <cp:keywords/>
  <dc:description/>
  <cp:lastModifiedBy>Papartis1</cp:lastModifiedBy>
  <cp:lastPrinted>2016-07-28T07:14:02Z</cp:lastPrinted>
  <dcterms:created xsi:type="dcterms:W3CDTF">2013-05-27T07:29:15Z</dcterms:created>
  <dcterms:modified xsi:type="dcterms:W3CDTF">2016-09-23T07:35:59Z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